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EFATURA DE SISTEMAS\Dropbox\OBSERVATORIO CIUDADANO 2025\4.- SEGURIDAD\"/>
    </mc:Choice>
  </mc:AlternateContent>
  <xr:revisionPtr revIDLastSave="0" documentId="13_ncr:1_{23195C4A-4F2A-4E00-ABAE-14D7B9166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13" sheetId="9" r:id="rId1"/>
    <sheet name="Hoja1" sheetId="10" r:id="rId2"/>
  </sheets>
  <definedNames>
    <definedName name="_xlnm.Print_Area" localSheetId="0">'4.13'!$A$1:$Z$81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0" l="1"/>
  <c r="F15" i="10"/>
  <c r="E15" i="10"/>
  <c r="D15" i="10"/>
  <c r="D27" i="9" s="1"/>
  <c r="C15" i="10"/>
  <c r="C27" i="9" s="1"/>
  <c r="B15" i="10"/>
  <c r="B27" i="9" s="1"/>
</calcChain>
</file>

<file path=xl/sharedStrings.xml><?xml version="1.0" encoding="utf-8"?>
<sst xmlns="http://schemas.openxmlformats.org/spreadsheetml/2006/main" count="65" uniqueCount="60">
  <si>
    <t>Descripción</t>
  </si>
  <si>
    <t>Variables</t>
  </si>
  <si>
    <t>Algoritmo de cálculo</t>
  </si>
  <si>
    <t>Clave:</t>
  </si>
  <si>
    <t>Eje:</t>
  </si>
  <si>
    <t>Fecha:</t>
  </si>
  <si>
    <t>Unidad de Medida:</t>
  </si>
  <si>
    <t>Temporalidad:</t>
  </si>
  <si>
    <t>Fuente(s) de información</t>
  </si>
  <si>
    <t>VALOR</t>
  </si>
  <si>
    <t>Evaluación</t>
  </si>
  <si>
    <t>INDICADOR</t>
  </si>
  <si>
    <t>Ámbito de análisis:</t>
  </si>
  <si>
    <t>Actual</t>
  </si>
  <si>
    <t>Meta</t>
  </si>
  <si>
    <t>Notas:</t>
  </si>
  <si>
    <t>Municipio</t>
  </si>
  <si>
    <t>Gráfica</t>
  </si>
  <si>
    <t>Interpretación</t>
  </si>
  <si>
    <t>1 de 2</t>
  </si>
  <si>
    <t>2 de 2</t>
  </si>
  <si>
    <t>Dependencia responsable:</t>
  </si>
  <si>
    <t>Captación de información</t>
  </si>
  <si>
    <t>Procesamiento de información</t>
  </si>
  <si>
    <t>Desarrollo del indicador</t>
  </si>
  <si>
    <t>Denuncias</t>
  </si>
  <si>
    <t>Tópico</t>
  </si>
  <si>
    <t xml:space="preserve">Se considera un avance si el número se reduce en relación con el año anterior de referencia. Se busca que el número tienda a valor cero. </t>
  </si>
  <si>
    <t xml:space="preserve">Se obtiene el número de denuncias contra policías en el municipio ante Sindicatura municipal para el año de referencia. </t>
  </si>
  <si>
    <t xml:space="preserve">Se registra el número de denuncias contra policías ante Sindicatura. </t>
  </si>
  <si>
    <t>Enero</t>
  </si>
  <si>
    <t>Febrero</t>
  </si>
  <si>
    <t>Marzo</t>
  </si>
  <si>
    <t>Abril</t>
  </si>
  <si>
    <t xml:space="preserve">Mayo </t>
  </si>
  <si>
    <t>Junio</t>
  </si>
  <si>
    <t>Expresa el número de denuncias contra policías ante Sindicatura Municipal.</t>
  </si>
  <si>
    <t>Número de denuncias contra personal de seguridad pública</t>
  </si>
  <si>
    <t>Sindicatura Municipal</t>
  </si>
  <si>
    <t>Recepción de información por parte de Sindicatura Municipal .</t>
  </si>
  <si>
    <t xml:space="preserve">4. Seguridad Pública </t>
  </si>
  <si>
    <t>Desempeño Policial</t>
  </si>
  <si>
    <t>Julio</t>
  </si>
  <si>
    <t>Agosto</t>
  </si>
  <si>
    <t>Septiembre</t>
  </si>
  <si>
    <t>Octubre</t>
  </si>
  <si>
    <t>Noviembre</t>
  </si>
  <si>
    <t>Diciembre</t>
  </si>
  <si>
    <t>Mes</t>
  </si>
  <si>
    <t>Anual</t>
  </si>
  <si>
    <t>2019</t>
  </si>
  <si>
    <t>2020</t>
  </si>
  <si>
    <t>2021</t>
  </si>
  <si>
    <r>
      <rPr>
        <i/>
        <sz val="11"/>
        <rFont val="Webdings"/>
        <family val="1"/>
        <charset val="2"/>
      </rPr>
      <t>4</t>
    </r>
    <r>
      <rPr>
        <i/>
        <sz val="11"/>
        <rFont val="Arial"/>
        <family val="2"/>
      </rPr>
      <t>Dirección o departamento:</t>
    </r>
  </si>
  <si>
    <t>Anteriores</t>
  </si>
  <si>
    <t>Año</t>
  </si>
  <si>
    <t>Total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</si>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</sst>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Webdings"/>
      <family val="1"/>
      <charset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/>
    <xf numFmtId="0" fontId="1" fillId="2" borderId="8" xfId="0" applyFont="1" applyFill="1" applyBorder="1"/>
    <xf numFmtId="0" fontId="6" fillId="2" borderId="8" xfId="0" applyFont="1" applyFill="1" applyBorder="1"/>
    <xf numFmtId="0" fontId="1" fillId="2" borderId="8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9" fillId="0" borderId="0" xfId="0" applyFont="1" applyFill="1" applyBorder="1" applyAlignment="1"/>
    <xf numFmtId="0" fontId="7" fillId="0" borderId="13" xfId="0" applyFont="1" applyFill="1" applyBorder="1"/>
    <xf numFmtId="0" fontId="7" fillId="0" borderId="14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/>
    <xf numFmtId="0" fontId="1" fillId="0" borderId="15" xfId="0" applyFont="1" applyFill="1" applyBorder="1"/>
    <xf numFmtId="0" fontId="6" fillId="0" borderId="16" xfId="0" applyFont="1" applyFill="1" applyBorder="1"/>
    <xf numFmtId="0" fontId="6" fillId="0" borderId="17" xfId="0" applyFont="1" applyFill="1" applyBorder="1"/>
    <xf numFmtId="0" fontId="1" fillId="0" borderId="17" xfId="0" applyFont="1" applyFill="1" applyBorder="1"/>
    <xf numFmtId="0" fontId="1" fillId="0" borderId="17" xfId="0" applyFont="1" applyFill="1" applyBorder="1" applyAlignment="1"/>
    <xf numFmtId="0" fontId="1" fillId="0" borderId="18" xfId="0" applyFont="1" applyFill="1" applyBorder="1"/>
    <xf numFmtId="0" fontId="1" fillId="0" borderId="16" xfId="0" applyFont="1" applyFill="1" applyBorder="1"/>
    <xf numFmtId="0" fontId="2" fillId="0" borderId="17" xfId="0" applyFont="1" applyFill="1" applyBorder="1"/>
    <xf numFmtId="0" fontId="6" fillId="0" borderId="17" xfId="0" applyFont="1" applyFill="1" applyBorder="1" applyAlignment="1">
      <alignment vertical="center"/>
    </xf>
    <xf numFmtId="0" fontId="1" fillId="0" borderId="19" xfId="0" applyFont="1" applyFill="1" applyBorder="1"/>
    <xf numFmtId="0" fontId="1" fillId="0" borderId="20" xfId="0" applyFont="1" applyFill="1" applyBorder="1"/>
    <xf numFmtId="0" fontId="6" fillId="0" borderId="20" xfId="0" applyFont="1" applyFill="1" applyBorder="1"/>
    <xf numFmtId="0" fontId="1" fillId="0" borderId="20" xfId="0" applyFont="1" applyFill="1" applyBorder="1" applyAlignment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right" vertical="center"/>
    </xf>
    <xf numFmtId="3" fontId="0" fillId="0" borderId="0" xfId="0" applyNumberForma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8"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vertical="bottom" textRotation="0" wrapText="0" indent="0" justifyLastLine="0" shrinkToFit="0" readingOrder="0"/>
    </dxf>
    <dxf>
      <numFmt numFmtId="3" formatCode="#,##0"/>
      <alignment vertical="bottom" textRotation="0" wrapText="0" indent="0" justifyLastLine="0" shrinkToFit="0" readingOrder="0"/>
    </dxf>
    <dxf>
      <numFmt numFmtId="3" formatCode="#,##0"/>
      <alignment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97571"/>
      <color rgb="FF80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Hoja1!$B$2:$G$2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Hoja1!$B$15:$G$15</c:f>
              <c:numCache>
                <c:formatCode>#,##0</c:formatCode>
                <c:ptCount val="6"/>
                <c:pt idx="0">
                  <c:v>1454</c:v>
                </c:pt>
                <c:pt idx="1">
                  <c:v>958</c:v>
                </c:pt>
                <c:pt idx="2">
                  <c:v>928</c:v>
                </c:pt>
                <c:pt idx="3">
                  <c:v>948</c:v>
                </c:pt>
                <c:pt idx="4">
                  <c:v>304</c:v>
                </c:pt>
                <c:pt idx="5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B-436A-9A1E-A841547FB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048831"/>
        <c:axId val="1104419951"/>
      </c:lineChart>
      <c:catAx>
        <c:axId val="109904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4419951"/>
        <c:crosses val="autoZero"/>
        <c:auto val="1"/>
        <c:lblAlgn val="ctr"/>
        <c:lblOffset val="100"/>
        <c:noMultiLvlLbl val="0"/>
      </c:catAx>
      <c:valAx>
        <c:axId val="1104419951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9904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Hoja1!$B$2:$G$2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Hoja1!$B$15:$G$15</c:f>
              <c:numCache>
                <c:formatCode>#,##0</c:formatCode>
                <c:ptCount val="6"/>
                <c:pt idx="0">
                  <c:v>1454</c:v>
                </c:pt>
                <c:pt idx="1">
                  <c:v>958</c:v>
                </c:pt>
                <c:pt idx="2">
                  <c:v>928</c:v>
                </c:pt>
                <c:pt idx="3">
                  <c:v>948</c:v>
                </c:pt>
                <c:pt idx="4">
                  <c:v>304</c:v>
                </c:pt>
                <c:pt idx="5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6-4A64-9F01-D5DD619D9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048831"/>
        <c:axId val="1104419951"/>
      </c:lineChart>
      <c:catAx>
        <c:axId val="109904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4419951"/>
        <c:crosses val="autoZero"/>
        <c:auto val="1"/>
        <c:lblAlgn val="ctr"/>
        <c:lblOffset val="100"/>
        <c:noMultiLvlLbl val="0"/>
      </c:catAx>
      <c:valAx>
        <c:axId val="1104419951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9904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205886</xdr:colOff>
      <xdr:row>0</xdr:row>
      <xdr:rowOff>167051</xdr:rowOff>
    </xdr:from>
    <xdr:to>
      <xdr:col>19</xdr:col>
      <xdr:colOff>312737</xdr:colOff>
      <xdr:row>3</xdr:row>
      <xdr:rowOff>71803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87011" y="167051"/>
          <a:ext cx="5869476" cy="447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oneCellAnchor>
    <xdr:from>
      <xdr:col>1</xdr:col>
      <xdr:colOff>251763</xdr:colOff>
      <xdr:row>19</xdr:row>
      <xdr:rowOff>224896</xdr:rowOff>
    </xdr:from>
    <xdr:ext cx="1436077" cy="20646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55013" y="3579813"/>
          <a:ext cx="1436077" cy="2064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Valor absoluto</a:t>
          </a:r>
        </a:p>
      </xdr:txBody>
    </xdr:sp>
    <xdr:clientData/>
  </xdr:oneCellAnchor>
  <xdr:twoCellAnchor>
    <xdr:from>
      <xdr:col>0</xdr:col>
      <xdr:colOff>0</xdr:colOff>
      <xdr:row>20</xdr:row>
      <xdr:rowOff>211750</xdr:rowOff>
    </xdr:from>
    <xdr:to>
      <xdr:col>6</xdr:col>
      <xdr:colOff>333375</xdr:colOff>
      <xdr:row>22</xdr:row>
      <xdr:rowOff>5375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4029688"/>
          <a:ext cx="2238375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s-MX" sz="1000"/>
        </a:p>
      </xdr:txBody>
    </xdr:sp>
    <xdr:clientData/>
  </xdr:twoCellAnchor>
  <xdr:twoCellAnchor>
    <xdr:from>
      <xdr:col>3</xdr:col>
      <xdr:colOff>5861</xdr:colOff>
      <xdr:row>43</xdr:row>
      <xdr:rowOff>90851</xdr:rowOff>
    </xdr:from>
    <xdr:to>
      <xdr:col>19</xdr:col>
      <xdr:colOff>188912</xdr:colOff>
      <xdr:row>44</xdr:row>
      <xdr:rowOff>176578</xdr:rowOff>
    </xdr:to>
    <xdr:sp macro="" textlink="">
      <xdr:nvSpPr>
        <xdr:cNvPr id="24" name="Text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386986" y="8587151"/>
          <a:ext cx="5945676" cy="266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14</xdr:col>
      <xdr:colOff>47625</xdr:colOff>
      <xdr:row>24</xdr:row>
      <xdr:rowOff>19050</xdr:rowOff>
    </xdr:from>
    <xdr:to>
      <xdr:col>25</xdr:col>
      <xdr:colOff>333375</xdr:colOff>
      <xdr:row>35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62F7B6-72AB-44D6-816C-C09633FD7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38100</xdr:rowOff>
    </xdr:from>
    <xdr:to>
      <xdr:col>1</xdr:col>
      <xdr:colOff>257022</xdr:colOff>
      <xdr:row>4</xdr:row>
      <xdr:rowOff>161926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8E25816-4CCA-4DCA-BD93-226215E0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761847" cy="847726"/>
        </a:xfrm>
        <a:prstGeom prst="rect">
          <a:avLst/>
        </a:prstGeom>
      </xdr:spPr>
    </xdr:pic>
    <xdr:clientData/>
  </xdr:twoCellAnchor>
  <xdr:twoCellAnchor editAs="oneCell">
    <xdr:from>
      <xdr:col>22</xdr:col>
      <xdr:colOff>9115</xdr:colOff>
      <xdr:row>0</xdr:row>
      <xdr:rowOff>112145</xdr:rowOff>
    </xdr:from>
    <xdr:to>
      <xdr:col>25</xdr:col>
      <xdr:colOff>334008</xdr:colOff>
      <xdr:row>4</xdr:row>
      <xdr:rowOff>9541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6F3E423-ED13-4B0B-9052-404094FD6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9010240" y="112145"/>
          <a:ext cx="1467893" cy="62129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42</xdr:row>
      <xdr:rowOff>38100</xdr:rowOff>
    </xdr:from>
    <xdr:to>
      <xdr:col>1</xdr:col>
      <xdr:colOff>199872</xdr:colOff>
      <xdr:row>46</xdr:row>
      <xdr:rowOff>161926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75F633C-A555-4F55-A72C-DC7EA52D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724900"/>
          <a:ext cx="761847" cy="847726"/>
        </a:xfrm>
        <a:prstGeom prst="rect">
          <a:avLst/>
        </a:prstGeom>
      </xdr:spPr>
    </xdr:pic>
    <xdr:clientData/>
  </xdr:twoCellAnchor>
  <xdr:twoCellAnchor editAs="oneCell">
    <xdr:from>
      <xdr:col>22</xdr:col>
      <xdr:colOff>9115</xdr:colOff>
      <xdr:row>42</xdr:row>
      <xdr:rowOff>131195</xdr:rowOff>
    </xdr:from>
    <xdr:to>
      <xdr:col>25</xdr:col>
      <xdr:colOff>334008</xdr:colOff>
      <xdr:row>46</xdr:row>
      <xdr:rowOff>28591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71FD9A2-E159-46B0-BF9D-7A0C2BC53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8676865" y="8817995"/>
          <a:ext cx="1467893" cy="6212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</xdr:row>
      <xdr:rowOff>119062</xdr:rowOff>
    </xdr:from>
    <xdr:to>
      <xdr:col>14</xdr:col>
      <xdr:colOff>447675</xdr:colOff>
      <xdr:row>16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566B9E-E604-A6A7-D421-CB4A0AECA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F00BBA-842B-4D5D-98FC-3CF08F414589}" name="Tabla1" displayName="Tabla1" ref="A2:G15" totalsRowShown="0" headerRowDxfId="7">
  <autoFilter ref="A2:G15" xr:uid="{61F00BBA-842B-4D5D-98FC-3CF08F414589}"/>
  <tableColumns count="7">
    <tableColumn id="1" xr3:uid="{2D8E30A7-8693-44FD-B7D5-C507C3436017}" name="Mes" dataDxfId="6"/>
    <tableColumn id="3" xr3:uid="{D44FB961-2D1C-4B44-950D-6212E4AAA3C3}" name="2019" dataDxfId="5"/>
    <tableColumn id="4" xr3:uid="{007952B0-DFF5-45B3-948B-1B4B3F3A42D3}" name="2020" dataDxfId="4"/>
    <tableColumn id="5" xr3:uid="{B0291382-A1FE-45DE-8954-F6568490538E}" name="2021" dataDxfId="3"/>
    <tableColumn id="6" xr3:uid="{25342260-64B2-40D9-A941-2B1063D073AB}" name="2022" dataDxfId="2"/>
    <tableColumn id="2" xr3:uid="{1EC13477-707D-42DE-9638-D85030020C95}" name="2023" dataDxfId="1"/>
    <tableColumn id="7" xr3:uid="{79628B1D-6F49-4225-B7B5-6988FF61E26A}" name="202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4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B12068"/>
      </a:accent1>
      <a:accent2>
        <a:srgbClr val="B93367"/>
      </a:accent2>
      <a:accent3>
        <a:srgbClr val="C55165"/>
      </a:accent3>
      <a:accent4>
        <a:srgbClr val="F3C45F"/>
      </a:accent4>
      <a:accent5>
        <a:srgbClr val="F3C45F"/>
      </a:accent5>
      <a:accent6>
        <a:srgbClr val="E6A360"/>
      </a:accent6>
      <a:hlink>
        <a:srgbClr val="000000"/>
      </a:hlink>
      <a:folHlink>
        <a:srgbClr val="00000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1"/>
  <sheetViews>
    <sheetView tabSelected="1" view="pageBreakPreview" zoomScaleNormal="120" zoomScaleSheetLayoutView="100" workbookViewId="0">
      <selection activeCell="A9" sqref="A9:E9"/>
    </sheetView>
  </sheetViews>
  <sheetFormatPr baseColWidth="10" defaultColWidth="9.140625" defaultRowHeight="14.25" x14ac:dyDescent="0.2"/>
  <cols>
    <col min="1" max="1" width="9" style="1" customWidth="1"/>
    <col min="2" max="2" width="6" style="1" customWidth="1"/>
    <col min="3" max="5" width="5.7109375" style="1" customWidth="1"/>
    <col min="6" max="6" width="2.42578125" style="1" customWidth="1"/>
    <col min="7" max="7" width="4" style="1" customWidth="1"/>
    <col min="8" max="26" width="5.7109375" style="1" customWidth="1"/>
    <col min="27" max="16384" width="9.140625" style="1"/>
  </cols>
  <sheetData>
    <row r="1" spans="1:26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8"/>
    </row>
    <row r="2" spans="1:26" x14ac:dyDescent="0.2">
      <c r="A2" s="1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1"/>
    </row>
    <row r="3" spans="1:26" x14ac:dyDescent="0.2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1"/>
    </row>
    <row r="4" spans="1:26" x14ac:dyDescent="0.2">
      <c r="A4" s="1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1"/>
    </row>
    <row r="5" spans="1:26" x14ac:dyDescent="0.2">
      <c r="A5" s="1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1"/>
    </row>
    <row r="6" spans="1:26" ht="15" x14ac:dyDescent="0.25">
      <c r="A6" s="51" t="s">
        <v>11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21.75" customHeight="1" x14ac:dyDescent="0.2">
      <c r="A7" s="64" t="s">
        <v>37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5" customHeight="1" x14ac:dyDescent="0.2">
      <c r="A8" s="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1"/>
    </row>
    <row r="9" spans="1:26" ht="15.75" customHeight="1" x14ac:dyDescent="0.2">
      <c r="A9" s="69" t="s">
        <v>3</v>
      </c>
      <c r="B9" s="69"/>
      <c r="C9" s="69"/>
      <c r="D9" s="69"/>
      <c r="E9" s="69"/>
      <c r="F9" s="72">
        <v>4.13</v>
      </c>
      <c r="G9" s="72"/>
      <c r="H9" s="72"/>
      <c r="I9" s="72"/>
      <c r="J9" s="72"/>
      <c r="K9" s="79" t="s">
        <v>4</v>
      </c>
      <c r="L9" s="79"/>
      <c r="M9" s="79"/>
      <c r="N9" s="76" t="s">
        <v>40</v>
      </c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15.75" customHeight="1" x14ac:dyDescent="0.2">
      <c r="A10" s="69" t="s">
        <v>12</v>
      </c>
      <c r="B10" s="69"/>
      <c r="C10" s="69"/>
      <c r="D10" s="69"/>
      <c r="E10" s="69"/>
      <c r="F10" s="72" t="s">
        <v>16</v>
      </c>
      <c r="G10" s="72"/>
      <c r="H10" s="72"/>
      <c r="I10" s="72"/>
      <c r="J10" s="72"/>
      <c r="K10" s="69" t="s">
        <v>26</v>
      </c>
      <c r="L10" s="69"/>
      <c r="M10" s="69"/>
      <c r="N10" s="77" t="s">
        <v>41</v>
      </c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ht="15.75" customHeight="1" x14ac:dyDescent="0.2">
      <c r="A11" s="69" t="s">
        <v>6</v>
      </c>
      <c r="B11" s="69"/>
      <c r="C11" s="69"/>
      <c r="D11" s="69"/>
      <c r="E11" s="69"/>
      <c r="F11" s="72" t="s">
        <v>25</v>
      </c>
      <c r="G11" s="72"/>
      <c r="H11" s="72"/>
      <c r="I11" s="72"/>
      <c r="J11" s="72"/>
      <c r="K11" s="69" t="s">
        <v>7</v>
      </c>
      <c r="L11" s="69"/>
      <c r="M11" s="69"/>
      <c r="N11" s="77" t="s">
        <v>49</v>
      </c>
      <c r="O11" s="77"/>
      <c r="P11" s="77"/>
      <c r="Q11" s="77"/>
      <c r="R11" s="77"/>
      <c r="S11" s="69" t="s">
        <v>5</v>
      </c>
      <c r="T11" s="69"/>
      <c r="U11" s="69"/>
      <c r="V11" s="78">
        <v>45818</v>
      </c>
      <c r="W11" s="78"/>
      <c r="X11" s="78"/>
      <c r="Y11" s="78"/>
      <c r="Z11" s="78"/>
    </row>
    <row r="12" spans="1:26" ht="15.75" customHeight="1" x14ac:dyDescent="0.2">
      <c r="A12" s="1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1"/>
    </row>
    <row r="13" spans="1:26" ht="15.75" customHeight="1" x14ac:dyDescent="0.2">
      <c r="A13" s="67" t="s">
        <v>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 t="s">
        <v>18</v>
      </c>
      <c r="N13" s="67"/>
      <c r="O13" s="67"/>
      <c r="P13" s="67"/>
      <c r="Q13" s="67"/>
      <c r="R13" s="67"/>
      <c r="S13" s="67"/>
      <c r="T13" s="67" t="s">
        <v>8</v>
      </c>
      <c r="U13" s="67"/>
      <c r="V13" s="67"/>
      <c r="W13" s="67"/>
      <c r="X13" s="67"/>
      <c r="Y13" s="67"/>
      <c r="Z13" s="67"/>
    </row>
    <row r="14" spans="1:26" s="6" customFormat="1" ht="15.75" customHeight="1" x14ac:dyDescent="0.2">
      <c r="A14" s="80" t="s">
        <v>36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 t="s">
        <v>27</v>
      </c>
      <c r="N14" s="80"/>
      <c r="O14" s="80"/>
      <c r="P14" s="80"/>
      <c r="Q14" s="80"/>
      <c r="R14" s="80"/>
      <c r="S14" s="80"/>
      <c r="T14" s="84" t="s">
        <v>38</v>
      </c>
      <c r="U14" s="85"/>
      <c r="V14" s="85"/>
      <c r="W14" s="85"/>
      <c r="X14" s="85"/>
      <c r="Y14" s="85"/>
      <c r="Z14" s="86"/>
    </row>
    <row r="15" spans="1:26" s="6" customFormat="1" ht="15" customHeight="1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7"/>
      <c r="U15" s="88"/>
      <c r="V15" s="88"/>
      <c r="W15" s="88"/>
      <c r="X15" s="88"/>
      <c r="Y15" s="88"/>
      <c r="Z15" s="89"/>
    </row>
    <row r="16" spans="1:26" s="6" customFormat="1" ht="15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7"/>
      <c r="U16" s="88"/>
      <c r="V16" s="88"/>
      <c r="W16" s="88"/>
      <c r="X16" s="88"/>
      <c r="Y16" s="88"/>
      <c r="Z16" s="89"/>
    </row>
    <row r="17" spans="1:26" s="6" customFormat="1" ht="15.75" customHeight="1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90"/>
      <c r="U17" s="91"/>
      <c r="V17" s="91"/>
      <c r="W17" s="91"/>
      <c r="X17" s="91"/>
      <c r="Y17" s="91"/>
      <c r="Z17" s="92"/>
    </row>
    <row r="18" spans="1:26" s="6" customFormat="1" ht="9.9499999999999993" customHeight="1" x14ac:dyDescent="0.2">
      <c r="A18" s="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1:26" s="6" customFormat="1" ht="15.75" customHeight="1" x14ac:dyDescent="0.2">
      <c r="A19" s="67" t="s">
        <v>2</v>
      </c>
      <c r="B19" s="67"/>
      <c r="C19" s="67"/>
      <c r="D19" s="67"/>
      <c r="E19" s="67"/>
      <c r="F19" s="67"/>
      <c r="G19" s="67"/>
      <c r="H19" s="81" t="s">
        <v>1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3"/>
    </row>
    <row r="20" spans="1:26" s="6" customFormat="1" ht="18" customHeight="1" x14ac:dyDescent="0.2">
      <c r="A20" s="94"/>
      <c r="B20" s="94"/>
      <c r="C20" s="94"/>
      <c r="D20" s="94"/>
      <c r="E20" s="94"/>
      <c r="F20" s="94"/>
      <c r="G20" s="94"/>
      <c r="H20" s="98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100"/>
    </row>
    <row r="21" spans="1:26" s="6" customFormat="1" ht="20.25" customHeight="1" x14ac:dyDescent="0.2">
      <c r="A21" s="94"/>
      <c r="B21" s="94"/>
      <c r="C21" s="94"/>
      <c r="D21" s="94"/>
      <c r="E21" s="94"/>
      <c r="F21" s="94"/>
      <c r="G21" s="94"/>
      <c r="H21" s="101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3"/>
    </row>
    <row r="22" spans="1:26" s="6" customFormat="1" ht="21" customHeight="1" x14ac:dyDescent="0.2">
      <c r="A22" s="94"/>
      <c r="B22" s="94"/>
      <c r="C22" s="94"/>
      <c r="D22" s="94"/>
      <c r="E22" s="94"/>
      <c r="F22" s="94"/>
      <c r="G22" s="94"/>
      <c r="H22" s="104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6"/>
    </row>
    <row r="23" spans="1:26" s="6" customFormat="1" ht="12.75" customHeight="1" x14ac:dyDescent="0.2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7"/>
    </row>
    <row r="24" spans="1:26" s="6" customFormat="1" ht="15" customHeight="1" x14ac:dyDescent="0.2">
      <c r="A24" s="93" t="s">
        <v>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 t="s">
        <v>17</v>
      </c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spans="1:26" s="6" customFormat="1" ht="18.75" customHeight="1" x14ac:dyDescent="0.2">
      <c r="A25" s="107" t="s">
        <v>54</v>
      </c>
      <c r="B25" s="108"/>
      <c r="C25" s="108"/>
      <c r="D25" s="108"/>
      <c r="E25" s="108"/>
      <c r="F25" s="108"/>
      <c r="G25" s="109"/>
      <c r="H25" s="110" t="s">
        <v>13</v>
      </c>
      <c r="I25" s="111"/>
      <c r="J25" s="112"/>
      <c r="K25" s="113" t="s">
        <v>14</v>
      </c>
      <c r="L25" s="114"/>
      <c r="M25" s="115" t="s">
        <v>10</v>
      </c>
      <c r="N25" s="115"/>
      <c r="O25" s="116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8"/>
    </row>
    <row r="26" spans="1:26" s="6" customFormat="1" ht="21.75" customHeight="1" x14ac:dyDescent="0.2">
      <c r="A26" s="119" t="s">
        <v>55</v>
      </c>
      <c r="B26" s="120">
        <v>2019</v>
      </c>
      <c r="C26" s="120">
        <v>2020</v>
      </c>
      <c r="D26" s="120">
        <v>2021</v>
      </c>
      <c r="E26" s="121">
        <v>2022</v>
      </c>
      <c r="F26" s="115">
        <v>2023</v>
      </c>
      <c r="G26" s="115"/>
      <c r="H26" s="122">
        <v>2024</v>
      </c>
      <c r="I26" s="123"/>
      <c r="J26" s="124"/>
      <c r="K26" s="125"/>
      <c r="L26" s="126"/>
      <c r="M26" s="115"/>
      <c r="N26" s="115"/>
      <c r="O26" s="127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9"/>
    </row>
    <row r="27" spans="1:26" s="6" customFormat="1" ht="15" customHeight="1" x14ac:dyDescent="0.2">
      <c r="A27" s="130" t="s">
        <v>56</v>
      </c>
      <c r="B27" s="131">
        <f>Hoja1!B15</f>
        <v>1454</v>
      </c>
      <c r="C27" s="132">
        <f>Hoja1!C15</f>
        <v>958</v>
      </c>
      <c r="D27" s="132">
        <f>Hoja1!D15</f>
        <v>928</v>
      </c>
      <c r="E27" s="115">
        <v>948</v>
      </c>
      <c r="F27" s="115">
        <v>304</v>
      </c>
      <c r="G27" s="115"/>
      <c r="H27" s="133">
        <v>196</v>
      </c>
      <c r="I27" s="134"/>
      <c r="J27" s="135"/>
      <c r="K27" s="136"/>
      <c r="L27" s="137"/>
      <c r="M27" s="136"/>
      <c r="N27" s="137"/>
      <c r="O27" s="127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9"/>
    </row>
    <row r="28" spans="1:26" s="6" customFormat="1" ht="15" customHeight="1" x14ac:dyDescent="0.2">
      <c r="A28" s="130"/>
      <c r="B28" s="138"/>
      <c r="C28" s="132"/>
      <c r="D28" s="132"/>
      <c r="E28" s="115"/>
      <c r="F28" s="115"/>
      <c r="G28" s="115"/>
      <c r="H28" s="139"/>
      <c r="I28" s="140"/>
      <c r="J28" s="141"/>
      <c r="K28" s="142"/>
      <c r="L28" s="143"/>
      <c r="M28" s="142"/>
      <c r="N28" s="143"/>
      <c r="O28" s="127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9"/>
    </row>
    <row r="29" spans="1:26" s="6" customFormat="1" ht="15" customHeight="1" x14ac:dyDescent="0.2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27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9"/>
    </row>
    <row r="30" spans="1:26" s="6" customFormat="1" ht="15" customHeight="1" x14ac:dyDescent="0.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  <c r="O30" s="127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9"/>
    </row>
    <row r="31" spans="1:26" s="6" customFormat="1" ht="15" customHeight="1" x14ac:dyDescent="0.2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9"/>
      <c r="O31" s="127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9"/>
    </row>
    <row r="32" spans="1:26" s="6" customFormat="1" ht="15" customHeight="1" x14ac:dyDescent="0.2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127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9"/>
    </row>
    <row r="33" spans="1:26" s="6" customFormat="1" ht="15" customHeight="1" x14ac:dyDescent="0.2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9"/>
      <c r="O33" s="127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9"/>
    </row>
    <row r="34" spans="1:26" s="6" customFormat="1" ht="15" customHeight="1" x14ac:dyDescent="0.2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9"/>
      <c r="O34" s="127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9"/>
    </row>
    <row r="35" spans="1:26" s="6" customFormat="1" ht="15" customHeight="1" x14ac:dyDescent="0.2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9"/>
      <c r="O35" s="127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9"/>
    </row>
    <row r="36" spans="1:26" s="6" customFormat="1" ht="15" customHeight="1" x14ac:dyDescent="0.2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  <c r="O36" s="153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6"/>
    </row>
    <row r="37" spans="1:26" s="6" customFormat="1" x14ac:dyDescent="0.2">
      <c r="A37" s="28" t="s">
        <v>15</v>
      </c>
      <c r="B37" s="29"/>
      <c r="C37" s="30"/>
      <c r="D37" s="30"/>
      <c r="E37" s="30"/>
      <c r="F37" s="31"/>
      <c r="G37" s="31"/>
      <c r="H37" s="31"/>
      <c r="I37" s="31"/>
      <c r="J37" s="31"/>
      <c r="K37" s="30"/>
      <c r="L37" s="30"/>
      <c r="M37" s="30"/>
      <c r="N37" s="30"/>
      <c r="O37" s="31"/>
      <c r="P37" s="31"/>
      <c r="Q37" s="31"/>
      <c r="R37" s="31"/>
      <c r="S37" s="31"/>
      <c r="T37" s="31"/>
      <c r="U37" s="31"/>
      <c r="V37" s="31"/>
      <c r="W37" s="30"/>
      <c r="X37" s="30"/>
      <c r="Y37" s="30"/>
      <c r="Z37" s="32"/>
    </row>
    <row r="38" spans="1:26" s="6" customFormat="1" x14ac:dyDescent="0.2">
      <c r="A38" s="33"/>
      <c r="B38" s="34"/>
      <c r="C38" s="35"/>
      <c r="D38" s="35"/>
      <c r="E38" s="35"/>
      <c r="F38" s="36"/>
      <c r="G38" s="36"/>
      <c r="H38" s="36"/>
      <c r="I38" s="36"/>
      <c r="J38" s="36"/>
      <c r="K38" s="35"/>
      <c r="L38" s="35"/>
      <c r="M38" s="35"/>
      <c r="N38" s="35"/>
      <c r="O38" s="36"/>
      <c r="P38" s="36"/>
      <c r="Q38" s="36"/>
      <c r="R38" s="36"/>
      <c r="S38" s="36"/>
      <c r="T38" s="36"/>
      <c r="U38" s="36"/>
      <c r="V38" s="36"/>
      <c r="W38" s="35"/>
      <c r="X38" s="35"/>
      <c r="Y38" s="35"/>
      <c r="Z38" s="37"/>
    </row>
    <row r="39" spans="1:26" s="6" customFormat="1" x14ac:dyDescent="0.2">
      <c r="A39" s="33"/>
      <c r="B39" s="34"/>
      <c r="C39" s="35"/>
      <c r="D39" s="35"/>
      <c r="E39" s="35"/>
      <c r="F39" s="36"/>
      <c r="G39" s="36"/>
      <c r="H39" s="36"/>
      <c r="I39" s="36"/>
      <c r="J39" s="36"/>
      <c r="K39" s="35"/>
      <c r="L39" s="35"/>
      <c r="M39" s="35"/>
      <c r="N39" s="35"/>
      <c r="O39" s="36"/>
      <c r="P39" s="36"/>
      <c r="Q39" s="36"/>
      <c r="R39" s="36"/>
      <c r="S39" s="36"/>
      <c r="T39" s="36"/>
      <c r="U39" s="36"/>
      <c r="V39" s="36"/>
      <c r="W39" s="35"/>
      <c r="X39" s="35"/>
      <c r="Y39" s="35"/>
      <c r="Z39" s="37"/>
    </row>
    <row r="40" spans="1:26" s="6" customFormat="1" ht="15" customHeight="1" x14ac:dyDescent="0.2">
      <c r="A40" s="38"/>
      <c r="B40" s="35"/>
      <c r="C40" s="39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6"/>
      <c r="Q40" s="36"/>
      <c r="R40" s="36"/>
      <c r="S40" s="36"/>
      <c r="T40" s="36"/>
      <c r="U40" s="36"/>
      <c r="V40" s="36"/>
      <c r="W40" s="35"/>
      <c r="X40" s="35"/>
      <c r="Y40" s="35"/>
      <c r="Z40" s="37"/>
    </row>
    <row r="41" spans="1:26" s="6" customFormat="1" ht="15" customHeight="1" x14ac:dyDescent="0.2">
      <c r="A41" s="38"/>
      <c r="B41" s="35"/>
      <c r="C41" s="40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6"/>
      <c r="Q41" s="36"/>
      <c r="R41" s="36"/>
      <c r="S41" s="36"/>
      <c r="T41" s="36"/>
      <c r="U41" s="36"/>
      <c r="V41" s="36"/>
      <c r="W41" s="35"/>
      <c r="X41" s="35"/>
      <c r="Y41" s="35"/>
      <c r="Z41" s="37"/>
    </row>
    <row r="42" spans="1:26" s="6" customFormat="1" ht="15.75" customHeight="1" x14ac:dyDescent="0.2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  <c r="M42" s="42"/>
      <c r="N42" s="42"/>
      <c r="O42" s="44"/>
      <c r="P42" s="44"/>
      <c r="Q42" s="44"/>
      <c r="R42" s="44"/>
      <c r="S42" s="44"/>
      <c r="T42" s="44"/>
      <c r="U42" s="44"/>
      <c r="V42" s="44"/>
      <c r="W42" s="42"/>
      <c r="X42" s="42"/>
      <c r="Y42" s="61" t="s">
        <v>19</v>
      </c>
      <c r="Z42" s="62"/>
    </row>
    <row r="43" spans="1:26" s="6" customFormat="1" x14ac:dyDescent="0.2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4"/>
    </row>
    <row r="44" spans="1:26" s="6" customFormat="1" x14ac:dyDescent="0.2">
      <c r="A44" s="55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</row>
    <row r="45" spans="1:26" s="6" customFormat="1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7"/>
    </row>
    <row r="46" spans="1:26" s="6" customFormat="1" x14ac:dyDescent="0.2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7"/>
    </row>
    <row r="47" spans="1:26" s="6" customFormat="1" x14ac:dyDescent="0.2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60"/>
    </row>
    <row r="48" spans="1:26" s="6" customFormat="1" ht="15" x14ac:dyDescent="0.25">
      <c r="A48" s="51" t="s">
        <v>11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21.75" customHeight="1" x14ac:dyDescent="0.2">
      <c r="A49" s="64" t="s">
        <v>37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ht="15" customHeight="1" x14ac:dyDescent="0.2">
      <c r="A50" s="69" t="s">
        <v>21</v>
      </c>
      <c r="B50" s="69"/>
      <c r="C50" s="69"/>
      <c r="D50" s="69"/>
      <c r="E50" s="69"/>
      <c r="F50" s="69"/>
      <c r="G50" s="70" t="s">
        <v>38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ht="15.75" x14ac:dyDescent="0.3">
      <c r="A51" s="71" t="s">
        <v>53</v>
      </c>
      <c r="B51" s="71"/>
      <c r="C51" s="71"/>
      <c r="D51" s="71"/>
      <c r="E51" s="71"/>
      <c r="F51" s="71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spans="1:26" x14ac:dyDescent="0.2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1"/>
    </row>
    <row r="53" spans="1:26" ht="15" customHeight="1" x14ac:dyDescent="0.2">
      <c r="A53" s="67" t="s">
        <v>22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5" customHeight="1" x14ac:dyDescent="0.2">
      <c r="A54" s="68" t="s">
        <v>39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5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5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5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5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5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5.75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x14ac:dyDescent="0.2">
      <c r="A61" s="67" t="s">
        <v>23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4.25" customHeight="1" x14ac:dyDescent="0.2">
      <c r="A62" s="68" t="s">
        <v>28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5.75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x14ac:dyDescent="0.2">
      <c r="A70" s="67" t="s">
        <v>24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x14ac:dyDescent="0.2">
      <c r="A71" s="68" t="s">
        <v>29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5" customHeight="1" x14ac:dyDescent="0.2">
      <c r="A77" s="73" t="s">
        <v>15</v>
      </c>
      <c r="B77" s="24"/>
      <c r="C77" s="19"/>
      <c r="D77" s="19"/>
      <c r="E77" s="19"/>
      <c r="F77" s="63"/>
      <c r="G77" s="63"/>
      <c r="H77" s="63"/>
      <c r="I77" s="63"/>
      <c r="J77" s="63"/>
      <c r="K77" s="4"/>
      <c r="L77" s="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12"/>
    </row>
    <row r="78" spans="1:26" x14ac:dyDescent="0.2">
      <c r="A78" s="74"/>
      <c r="B78" s="24"/>
      <c r="C78" s="2"/>
      <c r="D78" s="2"/>
      <c r="E78" s="2"/>
      <c r="F78" s="3"/>
      <c r="G78" s="3"/>
      <c r="H78" s="3"/>
      <c r="I78" s="3"/>
      <c r="J78" s="3"/>
      <c r="K78" s="2"/>
      <c r="L78" s="2"/>
      <c r="M78" s="2"/>
      <c r="N78" s="2"/>
      <c r="O78" s="3"/>
      <c r="P78" s="3"/>
      <c r="Q78" s="3"/>
      <c r="R78" s="3"/>
      <c r="S78" s="3"/>
      <c r="T78" s="3"/>
      <c r="U78" s="3"/>
      <c r="V78" s="3"/>
      <c r="W78" s="2"/>
      <c r="X78" s="2"/>
      <c r="Y78" s="2"/>
      <c r="Z78" s="11"/>
    </row>
    <row r="79" spans="1:26" x14ac:dyDescent="0.2">
      <c r="A79" s="74"/>
      <c r="B79" s="24"/>
      <c r="C79" s="2"/>
      <c r="D79" s="2"/>
      <c r="E79" s="2"/>
      <c r="F79" s="3"/>
      <c r="G79" s="3"/>
      <c r="H79" s="3"/>
      <c r="I79" s="3"/>
      <c r="J79" s="3"/>
      <c r="K79" s="2"/>
      <c r="L79" s="2"/>
      <c r="M79" s="2"/>
      <c r="N79" s="2"/>
      <c r="O79" s="3"/>
      <c r="P79" s="3"/>
      <c r="Q79" s="3"/>
      <c r="R79" s="3"/>
      <c r="S79" s="3"/>
      <c r="T79" s="3"/>
      <c r="U79" s="3"/>
      <c r="V79" s="3"/>
      <c r="W79" s="2"/>
      <c r="X79" s="2"/>
      <c r="Y79" s="2"/>
      <c r="Z79" s="11"/>
    </row>
    <row r="80" spans="1:26" x14ac:dyDescent="0.2">
      <c r="A80" s="74"/>
      <c r="B80" s="24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3"/>
      <c r="P80" s="3"/>
      <c r="Q80" s="3"/>
      <c r="R80" s="3"/>
      <c r="S80" s="3"/>
      <c r="T80" s="3"/>
      <c r="U80" s="3"/>
      <c r="V80" s="3"/>
      <c r="W80" s="2"/>
      <c r="X80" s="2"/>
      <c r="Y80" s="2"/>
      <c r="Z80" s="11"/>
    </row>
    <row r="81" spans="1:26" x14ac:dyDescent="0.2">
      <c r="A81" s="75"/>
      <c r="B81" s="25"/>
      <c r="C81" s="13"/>
      <c r="D81" s="13"/>
      <c r="E81" s="13"/>
      <c r="F81" s="13"/>
      <c r="G81" s="13"/>
      <c r="H81" s="13"/>
      <c r="I81" s="13"/>
      <c r="J81" s="13"/>
      <c r="K81" s="13"/>
      <c r="L81" s="14"/>
      <c r="M81" s="13"/>
      <c r="N81" s="13"/>
      <c r="O81" s="15"/>
      <c r="P81" s="15"/>
      <c r="Q81" s="15"/>
      <c r="R81" s="15"/>
      <c r="S81" s="15"/>
      <c r="T81" s="15"/>
      <c r="U81" s="15"/>
      <c r="V81" s="15"/>
      <c r="W81" s="13"/>
      <c r="X81" s="13"/>
      <c r="Y81" s="65" t="s">
        <v>20</v>
      </c>
      <c r="Z81" s="66"/>
    </row>
  </sheetData>
  <mergeCells count="63">
    <mergeCell ref="M24:Z24"/>
    <mergeCell ref="A24:L24"/>
    <mergeCell ref="A19:G19"/>
    <mergeCell ref="H25:J25"/>
    <mergeCell ref="A20:G22"/>
    <mergeCell ref="A23:Z23"/>
    <mergeCell ref="M25:N26"/>
    <mergeCell ref="A25:G25"/>
    <mergeCell ref="H26:J26"/>
    <mergeCell ref="H20:Z22"/>
    <mergeCell ref="T13:Z13"/>
    <mergeCell ref="M13:S13"/>
    <mergeCell ref="M14:S17"/>
    <mergeCell ref="H19:Z19"/>
    <mergeCell ref="A13:L13"/>
    <mergeCell ref="T14:Z17"/>
    <mergeCell ref="A14:L17"/>
    <mergeCell ref="A6:Z6"/>
    <mergeCell ref="A7:Z7"/>
    <mergeCell ref="N9:Z9"/>
    <mergeCell ref="N10:Z10"/>
    <mergeCell ref="V11:Z11"/>
    <mergeCell ref="S11:U11"/>
    <mergeCell ref="N11:R11"/>
    <mergeCell ref="F9:J9"/>
    <mergeCell ref="F10:J10"/>
    <mergeCell ref="F11:J11"/>
    <mergeCell ref="A9:E9"/>
    <mergeCell ref="K10:M10"/>
    <mergeCell ref="K11:M11"/>
    <mergeCell ref="K9:M9"/>
    <mergeCell ref="A10:E10"/>
    <mergeCell ref="A11:E11"/>
    <mergeCell ref="F77:J77"/>
    <mergeCell ref="A49:Z49"/>
    <mergeCell ref="Y81:Z81"/>
    <mergeCell ref="A61:Z61"/>
    <mergeCell ref="A70:Z70"/>
    <mergeCell ref="A71:Z76"/>
    <mergeCell ref="A50:F50"/>
    <mergeCell ref="G50:Z50"/>
    <mergeCell ref="A51:F51"/>
    <mergeCell ref="G51:Z51"/>
    <mergeCell ref="A53:Z53"/>
    <mergeCell ref="A54:Z60"/>
    <mergeCell ref="A62:Z69"/>
    <mergeCell ref="A77:A81"/>
    <mergeCell ref="A48:Z48"/>
    <mergeCell ref="K27:L28"/>
    <mergeCell ref="M27:N28"/>
    <mergeCell ref="K25:L26"/>
    <mergeCell ref="A27:A28"/>
    <mergeCell ref="F27:G28"/>
    <mergeCell ref="O25:Z36"/>
    <mergeCell ref="F26:G26"/>
    <mergeCell ref="A29:N36"/>
    <mergeCell ref="Y42:Z42"/>
    <mergeCell ref="A43:Z47"/>
    <mergeCell ref="B27:B28"/>
    <mergeCell ref="C27:C28"/>
    <mergeCell ref="D27:D28"/>
    <mergeCell ref="E27:E28"/>
    <mergeCell ref="H27:J28"/>
  </mergeCells>
  <pageMargins left="0.27559055118110237" right="0.15748031496062992" top="0.15748031496062992" bottom="0.15748031496062992" header="0.31496062992125984" footer="0.31496062992125984"/>
  <pageSetup scale="91" fitToHeight="0" orientation="landscape" r:id="rId1"/>
  <rowBreaks count="1" manualBreakCount="1">
    <brk id="42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D439-E599-410F-9E23-92446157B328}">
  <dimension ref="A1:H15"/>
  <sheetViews>
    <sheetView workbookViewId="0">
      <selection activeCell="G15" sqref="G15"/>
    </sheetView>
  </sheetViews>
  <sheetFormatPr baseColWidth="10" defaultRowHeight="15" x14ac:dyDescent="0.25"/>
  <cols>
    <col min="2" max="2" width="15" customWidth="1"/>
    <col min="3" max="3" width="13" customWidth="1"/>
    <col min="4" max="4" width="12.7109375" customWidth="1"/>
  </cols>
  <sheetData>
    <row r="1" spans="1:8" x14ac:dyDescent="0.25">
      <c r="C1" s="26"/>
      <c r="H1" s="45"/>
    </row>
    <row r="2" spans="1:8" s="23" customFormat="1" x14ac:dyDescent="0.25">
      <c r="A2" s="22" t="s">
        <v>48</v>
      </c>
      <c r="B2" s="22" t="s">
        <v>50</v>
      </c>
      <c r="C2" s="22" t="s">
        <v>51</v>
      </c>
      <c r="D2" s="22" t="s">
        <v>52</v>
      </c>
      <c r="E2" s="23" t="s">
        <v>57</v>
      </c>
      <c r="F2" s="23" t="s">
        <v>58</v>
      </c>
      <c r="G2" s="23" t="s">
        <v>59</v>
      </c>
      <c r="H2" s="46"/>
    </row>
    <row r="3" spans="1:8" x14ac:dyDescent="0.25">
      <c r="A3" s="20" t="s">
        <v>30</v>
      </c>
      <c r="B3" s="47">
        <v>113</v>
      </c>
      <c r="C3" s="47">
        <v>111</v>
      </c>
      <c r="D3" s="47">
        <v>67</v>
      </c>
      <c r="E3" s="49">
        <v>56</v>
      </c>
      <c r="F3" s="49">
        <v>43</v>
      </c>
      <c r="G3" s="49">
        <v>13</v>
      </c>
    </row>
    <row r="4" spans="1:8" x14ac:dyDescent="0.25">
      <c r="A4" s="20" t="s">
        <v>31</v>
      </c>
      <c r="B4" s="47">
        <v>126</v>
      </c>
      <c r="C4" s="47">
        <v>88</v>
      </c>
      <c r="D4" s="47">
        <v>72</v>
      </c>
      <c r="E4" s="49">
        <v>71</v>
      </c>
      <c r="F4" s="49">
        <v>27</v>
      </c>
      <c r="G4" s="49">
        <v>14</v>
      </c>
    </row>
    <row r="5" spans="1:8" x14ac:dyDescent="0.25">
      <c r="A5" s="20" t="s">
        <v>32</v>
      </c>
      <c r="B5" s="47">
        <v>126</v>
      </c>
      <c r="C5" s="47">
        <v>48</v>
      </c>
      <c r="D5" s="47">
        <v>86</v>
      </c>
      <c r="E5" s="49">
        <v>81</v>
      </c>
      <c r="F5" s="49">
        <v>23</v>
      </c>
      <c r="G5" s="49">
        <v>17</v>
      </c>
    </row>
    <row r="6" spans="1:8" x14ac:dyDescent="0.25">
      <c r="A6" s="20" t="s">
        <v>33</v>
      </c>
      <c r="B6" s="47">
        <v>120</v>
      </c>
      <c r="C6" s="47">
        <v>0</v>
      </c>
      <c r="D6" s="47">
        <v>80</v>
      </c>
      <c r="E6" s="49">
        <v>61</v>
      </c>
      <c r="F6" s="49">
        <v>29</v>
      </c>
      <c r="G6" s="49">
        <v>21</v>
      </c>
    </row>
    <row r="7" spans="1:8" x14ac:dyDescent="0.25">
      <c r="A7" s="20" t="s">
        <v>34</v>
      </c>
      <c r="B7" s="47">
        <v>135</v>
      </c>
      <c r="C7" s="47">
        <v>0</v>
      </c>
      <c r="D7" s="47">
        <v>66</v>
      </c>
      <c r="E7" s="49">
        <v>68</v>
      </c>
      <c r="F7" s="49">
        <v>22</v>
      </c>
      <c r="G7" s="49">
        <v>26</v>
      </c>
    </row>
    <row r="8" spans="1:8" x14ac:dyDescent="0.25">
      <c r="A8" s="20" t="s">
        <v>35</v>
      </c>
      <c r="B8" s="47">
        <v>101</v>
      </c>
      <c r="C8" s="47">
        <v>89</v>
      </c>
      <c r="D8" s="47">
        <v>58</v>
      </c>
      <c r="E8" s="49">
        <v>109</v>
      </c>
      <c r="F8" s="49">
        <v>35</v>
      </c>
      <c r="G8" s="49">
        <v>23</v>
      </c>
    </row>
    <row r="9" spans="1:8" x14ac:dyDescent="0.25">
      <c r="A9" s="21" t="s">
        <v>42</v>
      </c>
      <c r="B9" s="47">
        <v>131</v>
      </c>
      <c r="C9" s="47">
        <v>212</v>
      </c>
      <c r="D9" s="47">
        <v>63</v>
      </c>
      <c r="E9" s="49">
        <v>89</v>
      </c>
      <c r="F9" s="49">
        <v>27</v>
      </c>
      <c r="G9" s="49">
        <v>21</v>
      </c>
    </row>
    <row r="10" spans="1:8" x14ac:dyDescent="0.25">
      <c r="A10" s="20" t="s">
        <v>43</v>
      </c>
      <c r="B10" s="47">
        <v>174</v>
      </c>
      <c r="C10" s="47">
        <v>120</v>
      </c>
      <c r="D10" s="47">
        <v>81</v>
      </c>
      <c r="E10" s="49">
        <v>86</v>
      </c>
      <c r="F10" s="49">
        <v>24</v>
      </c>
      <c r="G10" s="49">
        <v>17</v>
      </c>
    </row>
    <row r="11" spans="1:8" x14ac:dyDescent="0.25">
      <c r="A11" s="21" t="s">
        <v>44</v>
      </c>
      <c r="B11" s="47">
        <v>121</v>
      </c>
      <c r="C11" s="47">
        <v>57</v>
      </c>
      <c r="D11" s="47">
        <v>67</v>
      </c>
      <c r="E11" s="49">
        <v>78</v>
      </c>
      <c r="F11" s="49">
        <v>19</v>
      </c>
      <c r="G11" s="49">
        <v>18</v>
      </c>
    </row>
    <row r="12" spans="1:8" x14ac:dyDescent="0.25">
      <c r="A12" s="21" t="s">
        <v>45</v>
      </c>
      <c r="B12" s="47">
        <v>110</v>
      </c>
      <c r="C12" s="47">
        <v>63</v>
      </c>
      <c r="D12" s="47">
        <v>95</v>
      </c>
      <c r="E12" s="49">
        <v>70</v>
      </c>
      <c r="F12" s="49">
        <v>12</v>
      </c>
      <c r="G12" s="49">
        <v>14</v>
      </c>
    </row>
    <row r="13" spans="1:8" x14ac:dyDescent="0.25">
      <c r="A13" s="21" t="s">
        <v>46</v>
      </c>
      <c r="B13" s="47">
        <v>105</v>
      </c>
      <c r="C13" s="47">
        <v>56</v>
      </c>
      <c r="D13" s="47">
        <v>106</v>
      </c>
      <c r="E13" s="49">
        <v>88</v>
      </c>
      <c r="F13" s="49">
        <v>17</v>
      </c>
      <c r="G13" s="49">
        <v>11</v>
      </c>
    </row>
    <row r="14" spans="1:8" x14ac:dyDescent="0.25">
      <c r="A14" s="21" t="s">
        <v>47</v>
      </c>
      <c r="B14" s="47">
        <v>92</v>
      </c>
      <c r="C14" s="47">
        <v>114</v>
      </c>
      <c r="D14" s="47">
        <v>87</v>
      </c>
      <c r="E14" s="49">
        <v>91</v>
      </c>
      <c r="F14" s="49">
        <v>26</v>
      </c>
      <c r="G14" s="49">
        <v>1</v>
      </c>
    </row>
    <row r="15" spans="1:8" x14ac:dyDescent="0.25">
      <c r="A15" s="27" t="s">
        <v>49</v>
      </c>
      <c r="B15" s="48">
        <f>SUBTOTAL(109,B3:B14)</f>
        <v>1454</v>
      </c>
      <c r="C15" s="48">
        <f>SUBTOTAL(109,C3:C14)</f>
        <v>958</v>
      </c>
      <c r="D15" s="48">
        <f>SUBTOTAL(109,D3:D14)</f>
        <v>928</v>
      </c>
      <c r="E15" s="50">
        <f>SUBTOTAL(109,E3:E14)</f>
        <v>948</v>
      </c>
      <c r="F15" s="50">
        <f>SUBTOTAL(109,F3:F14)</f>
        <v>304</v>
      </c>
      <c r="G15" s="50">
        <f>SUBTOTAL(109,G3:G14)</f>
        <v>196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4.13</vt:lpstr>
      <vt:lpstr>Hoja1</vt:lpstr>
      <vt:lpstr>'4.13'!Área_de_impresión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Patricia Lopez</dc:creator>
  <cp:lastModifiedBy>JEFATURA DE SISTEMAS</cp:lastModifiedBy>
  <cp:lastPrinted>2025-06-10T21:40:04Z</cp:lastPrinted>
  <dcterms:created xsi:type="dcterms:W3CDTF">2019-04-19T02:00:59Z</dcterms:created>
  <dcterms:modified xsi:type="dcterms:W3CDTF">2025-06-10T21:40:56Z</dcterms:modified>
</cp:coreProperties>
</file>